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<sst xmlns="http://schemas.openxmlformats.org/spreadsheetml/2006/main" count="64" uniqueCount="64">
  <si>
    <t>2020级秋季招生  专业招生完成情况统计</t>
  </si>
  <si>
    <t>办学层次</t>
  </si>
  <si>
    <t>招生专业方向</t>
  </si>
  <si>
    <t>计划人数</t>
  </si>
  <si>
    <t>报名人数</t>
  </si>
  <si>
    <t>招生完成率</t>
  </si>
  <si>
    <t>总人数</t>
  </si>
  <si>
    <t>男生</t>
  </si>
  <si>
    <t>女生</t>
  </si>
  <si>
    <t>普通高中</t>
  </si>
  <si>
    <t>公办高中34(普通高中)</t>
  </si>
  <si>
    <t>国际合作</t>
  </si>
  <si>
    <t>中德机电班48(国际合作)</t>
  </si>
  <si>
    <t>中德汽车国际班47(国际合作)</t>
  </si>
  <si>
    <t>特色项目</t>
  </si>
  <si>
    <t>国际早教46(特色项目)</t>
  </si>
  <si>
    <t>高端健康服务与管理45(特色项目)</t>
  </si>
  <si>
    <t>中专中级工</t>
  </si>
  <si>
    <t>旅游服务与管理（生态旅游）30(中专中级工)</t>
  </si>
  <si>
    <t>汽车运用与维修（现代学徒制）33(中专中级工)</t>
  </si>
  <si>
    <t>艺术表演（音乐舞蹈方向）31(中专中级工)</t>
  </si>
  <si>
    <t>酒店服务与管理32(中专中级工)</t>
  </si>
  <si>
    <t>高职直通</t>
  </si>
  <si>
    <t>幼儿教育06(高职直通)</t>
  </si>
  <si>
    <t>模具设计与制造02(高职直通)</t>
  </si>
  <si>
    <t>汽车车身修复03(高职直通)</t>
  </si>
  <si>
    <t>烹饪工艺与营养07(高职直通)</t>
  </si>
  <si>
    <t>电子商务04(高职直通)</t>
  </si>
  <si>
    <t>空中（高铁）乘务05(高职直通)</t>
  </si>
  <si>
    <t>飞机机电设备维修01(高职直通)</t>
  </si>
  <si>
    <t>对口高考</t>
  </si>
  <si>
    <t>化工43(对口高考)</t>
  </si>
  <si>
    <t>建筑工程施工42(对口高考)</t>
  </si>
  <si>
    <t>旅游服务与管理40(对口高考)</t>
  </si>
  <si>
    <t>服装设计44(对口高考)</t>
  </si>
  <si>
    <t>机械加工技术36(对口高考)</t>
  </si>
  <si>
    <t>机电技术应用35(对口高考)</t>
  </si>
  <si>
    <t>汽车运用与维修37(对口高考)</t>
  </si>
  <si>
    <t>烹饪41(对口高考)</t>
  </si>
  <si>
    <t>计算机应用38(对口高考)</t>
  </si>
  <si>
    <t>财务会计39(对口高考)</t>
  </si>
  <si>
    <t>大专高级工</t>
  </si>
  <si>
    <t>中餐烹饪与营养膳食26(大专高级工)</t>
  </si>
  <si>
    <t>会计19(大专高级工)</t>
  </si>
  <si>
    <t>会计电算化20(大专高级工)</t>
  </si>
  <si>
    <t>城市轨道交通运输与管理23(大专高级工)</t>
  </si>
  <si>
    <t>幼儿教育25(大专高级工)</t>
  </si>
  <si>
    <t>数字媒体技术应用（VR方向）17(大专高级工)</t>
  </si>
  <si>
    <t>数控加工10(大专高级工)</t>
  </si>
  <si>
    <t>新能源汽车维修21(大专高级工)</t>
  </si>
  <si>
    <t>机械加工技术09(大专高级工)</t>
  </si>
  <si>
    <t>机电技术应用08(大专高级工)</t>
  </si>
  <si>
    <t>机电设备安装与维护14(大专高级工)</t>
  </si>
  <si>
    <t>柔性智能制造（机器人方向）12(大专高级工)</t>
  </si>
  <si>
    <t>汽车维修24(大专高级工)</t>
  </si>
  <si>
    <t>汽车车身修复22(大专高级工)</t>
  </si>
  <si>
    <t>电子商务18(大专高级工)</t>
  </si>
  <si>
    <t>电气自动化设备安装与维修13(大专高级工)</t>
  </si>
  <si>
    <t>西餐工艺27(大专高级工)</t>
  </si>
  <si>
    <t>计算机应用（大数据方向）15(大专高级工)</t>
  </si>
  <si>
    <t>计算机网络应用16(大专高级工)</t>
  </si>
  <si>
    <t>计算机辅助设计与制造（数控编程方向）11(大专高级工)</t>
  </si>
  <si>
    <t>食品生物工艺29(大专高级工)</t>
  </si>
  <si>
    <t>食品营养28(大专高级工)</t>
  </si>
</sst>
</file>

<file path=xl/styles.xml><?xml version="1.0" encoding="utf-8"?>
<styleSheet xmlns="http://schemas.openxmlformats.org/spreadsheetml/2006/main">
  <numFmts count="6">
    <numFmt numFmtId="176" formatCode="#0.0%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7"/>
      <name val="微软雅黑"/>
      <charset val="134"/>
    </font>
    <font>
      <sz val="17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0"/>
      <color theme="1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4" topLeftCell="A5" activePane="bottomLeft" state="frozen"/>
      <selection/>
      <selection pane="bottomLeft" activeCell="C55" sqref="C55"/>
    </sheetView>
  </sheetViews>
  <sheetFormatPr defaultColWidth="10" defaultRowHeight="16" customHeight="1" outlineLevelCol="6"/>
  <cols>
    <col min="1" max="1" width="9" customWidth="1"/>
    <col min="2" max="2" width="34.5" style="2" customWidth="1"/>
    <col min="3" max="6" width="7.525" customWidth="1"/>
    <col min="7" max="7" width="7.525" style="3" customWidth="1"/>
    <col min="8" max="8" width="9.76666666666667" customWidth="1"/>
  </cols>
  <sheetData>
    <row r="1" ht="23" customHeight="1" spans="1:7">
      <c r="A1" s="4" t="s">
        <v>0</v>
      </c>
      <c r="B1" s="5"/>
      <c r="C1" s="4"/>
      <c r="D1" s="4"/>
      <c r="E1" s="4"/>
      <c r="F1" s="4"/>
      <c r="G1" s="6"/>
    </row>
    <row r="2" s="1" customFormat="1" h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/>
      <c r="F2" s="7"/>
      <c r="G2" s="9" t="s">
        <v>5</v>
      </c>
    </row>
    <row r="3" s="1" customFormat="1" ht="14" customHeight="1" spans="1:7">
      <c r="A3" s="7"/>
      <c r="B3" s="8"/>
      <c r="C3" s="7"/>
      <c r="D3" s="7"/>
      <c r="E3" s="7"/>
      <c r="F3" s="7"/>
      <c r="G3" s="9"/>
    </row>
    <row r="4" s="1" customFormat="1" ht="14" customHeight="1" spans="1:7">
      <c r="A4" s="7"/>
      <c r="B4" s="8"/>
      <c r="C4" s="7"/>
      <c r="D4" s="7" t="s">
        <v>6</v>
      </c>
      <c r="E4" s="7" t="s">
        <v>7</v>
      </c>
      <c r="F4" s="7" t="s">
        <v>8</v>
      </c>
      <c r="G4" s="9"/>
    </row>
    <row r="5" ht="15" customHeight="1" spans="1:7">
      <c r="A5" s="10" t="s">
        <v>9</v>
      </c>
      <c r="B5" s="11" t="s">
        <v>10</v>
      </c>
      <c r="C5" s="12">
        <v>300</v>
      </c>
      <c r="D5" s="12">
        <v>398</v>
      </c>
      <c r="E5" s="12">
        <v>205</v>
      </c>
      <c r="F5" s="12">
        <v>193</v>
      </c>
      <c r="G5" s="13">
        <f>D5/C5</f>
        <v>1.32666666666667</v>
      </c>
    </row>
    <row r="6" ht="15" customHeight="1" spans="1:7">
      <c r="A6" s="10" t="s">
        <v>11</v>
      </c>
      <c r="B6" s="11" t="s">
        <v>12</v>
      </c>
      <c r="C6" s="12">
        <v>40</v>
      </c>
      <c r="D6" s="12">
        <v>1</v>
      </c>
      <c r="E6" s="12">
        <v>1</v>
      </c>
      <c r="F6" s="12"/>
      <c r="G6" s="13">
        <f t="shared" ref="G6:G53" si="0">D6/C6</f>
        <v>0.025</v>
      </c>
    </row>
    <row r="7" ht="15" customHeight="1" spans="1:7">
      <c r="A7" s="10"/>
      <c r="B7" s="11" t="s">
        <v>13</v>
      </c>
      <c r="C7" s="12">
        <v>30</v>
      </c>
      <c r="D7" s="12">
        <v>7</v>
      </c>
      <c r="E7" s="12">
        <v>7</v>
      </c>
      <c r="F7" s="12"/>
      <c r="G7" s="13">
        <f t="shared" si="0"/>
        <v>0.233333333333333</v>
      </c>
    </row>
    <row r="8" ht="15" customHeight="1" spans="1:7">
      <c r="A8" s="10" t="s">
        <v>14</v>
      </c>
      <c r="B8" s="11" t="s">
        <v>15</v>
      </c>
      <c r="C8" s="12">
        <v>40</v>
      </c>
      <c r="D8" s="12">
        <v>61</v>
      </c>
      <c r="E8" s="12">
        <v>3</v>
      </c>
      <c r="F8" s="12">
        <v>58</v>
      </c>
      <c r="G8" s="13">
        <f t="shared" si="0"/>
        <v>1.525</v>
      </c>
    </row>
    <row r="9" ht="15" customHeight="1" spans="1:7">
      <c r="A9" s="10"/>
      <c r="B9" s="11" t="s">
        <v>16</v>
      </c>
      <c r="C9" s="12">
        <v>30</v>
      </c>
      <c r="D9" s="12">
        <v>10</v>
      </c>
      <c r="E9" s="12">
        <v>5</v>
      </c>
      <c r="F9" s="12">
        <v>5</v>
      </c>
      <c r="G9" s="13">
        <f t="shared" si="0"/>
        <v>0.333333333333333</v>
      </c>
    </row>
    <row r="10" ht="15" customHeight="1" spans="1:7">
      <c r="A10" s="10" t="s">
        <v>17</v>
      </c>
      <c r="B10" s="11" t="s">
        <v>18</v>
      </c>
      <c r="C10" s="12">
        <v>40</v>
      </c>
      <c r="D10" s="12">
        <v>23</v>
      </c>
      <c r="E10" s="12">
        <v>7</v>
      </c>
      <c r="F10" s="12">
        <v>16</v>
      </c>
      <c r="G10" s="13">
        <f t="shared" si="0"/>
        <v>0.575</v>
      </c>
    </row>
    <row r="11" ht="15" customHeight="1" spans="1:7">
      <c r="A11" s="10"/>
      <c r="B11" s="11" t="s">
        <v>19</v>
      </c>
      <c r="C11" s="12">
        <v>40</v>
      </c>
      <c r="D11" s="12">
        <v>19</v>
      </c>
      <c r="E11" s="12">
        <v>19</v>
      </c>
      <c r="F11" s="12"/>
      <c r="G11" s="13">
        <f t="shared" si="0"/>
        <v>0.475</v>
      </c>
    </row>
    <row r="12" ht="15" customHeight="1" spans="1:7">
      <c r="A12" s="10"/>
      <c r="B12" s="11" t="s">
        <v>20</v>
      </c>
      <c r="C12" s="12">
        <v>40</v>
      </c>
      <c r="D12" s="12">
        <v>16</v>
      </c>
      <c r="E12" s="12">
        <v>2</v>
      </c>
      <c r="F12" s="12">
        <v>14</v>
      </c>
      <c r="G12" s="13">
        <f t="shared" si="0"/>
        <v>0.4</v>
      </c>
    </row>
    <row r="13" ht="15" customHeight="1" spans="1:7">
      <c r="A13" s="10"/>
      <c r="B13" s="11" t="s">
        <v>21</v>
      </c>
      <c r="C13" s="12">
        <v>40</v>
      </c>
      <c r="D13" s="12">
        <v>18</v>
      </c>
      <c r="E13" s="12">
        <v>7</v>
      </c>
      <c r="F13" s="12">
        <v>11</v>
      </c>
      <c r="G13" s="13">
        <f t="shared" si="0"/>
        <v>0.45</v>
      </c>
    </row>
    <row r="14" ht="15" customHeight="1" spans="1:7">
      <c r="A14" s="10" t="s">
        <v>22</v>
      </c>
      <c r="B14" s="11" t="s">
        <v>23</v>
      </c>
      <c r="C14" s="12">
        <v>50</v>
      </c>
      <c r="D14" s="12">
        <v>72</v>
      </c>
      <c r="E14" s="12">
        <v>5</v>
      </c>
      <c r="F14" s="12">
        <v>67</v>
      </c>
      <c r="G14" s="13">
        <f t="shared" si="0"/>
        <v>1.44</v>
      </c>
    </row>
    <row r="15" ht="15" customHeight="1" spans="1:7">
      <c r="A15" s="10"/>
      <c r="B15" s="11" t="s">
        <v>24</v>
      </c>
      <c r="C15" s="12">
        <v>45</v>
      </c>
      <c r="D15" s="12">
        <v>6</v>
      </c>
      <c r="E15" s="12">
        <v>5</v>
      </c>
      <c r="F15" s="12">
        <v>1</v>
      </c>
      <c r="G15" s="13">
        <f t="shared" si="0"/>
        <v>0.133333333333333</v>
      </c>
    </row>
    <row r="16" ht="15" customHeight="1" spans="1:7">
      <c r="A16" s="10"/>
      <c r="B16" s="11" t="s">
        <v>25</v>
      </c>
      <c r="C16" s="12">
        <v>40</v>
      </c>
      <c r="D16" s="12">
        <v>26</v>
      </c>
      <c r="E16" s="12">
        <v>26</v>
      </c>
      <c r="F16" s="12"/>
      <c r="G16" s="13">
        <f t="shared" si="0"/>
        <v>0.65</v>
      </c>
    </row>
    <row r="17" ht="15" customHeight="1" spans="1:7">
      <c r="A17" s="10"/>
      <c r="B17" s="11" t="s">
        <v>26</v>
      </c>
      <c r="C17" s="12">
        <v>40</v>
      </c>
      <c r="D17" s="12">
        <v>71</v>
      </c>
      <c r="E17" s="12">
        <v>54</v>
      </c>
      <c r="F17" s="12">
        <v>17</v>
      </c>
      <c r="G17" s="13">
        <f t="shared" si="0"/>
        <v>1.775</v>
      </c>
    </row>
    <row r="18" ht="15" customHeight="1" spans="1:7">
      <c r="A18" s="10"/>
      <c r="B18" s="11" t="s">
        <v>27</v>
      </c>
      <c r="C18" s="12">
        <v>40</v>
      </c>
      <c r="D18" s="12">
        <v>88</v>
      </c>
      <c r="E18" s="12">
        <v>47</v>
      </c>
      <c r="F18" s="12">
        <v>41</v>
      </c>
      <c r="G18" s="13">
        <f t="shared" si="0"/>
        <v>2.2</v>
      </c>
    </row>
    <row r="19" ht="15" customHeight="1" spans="1:7">
      <c r="A19" s="10"/>
      <c r="B19" s="11" t="s">
        <v>28</v>
      </c>
      <c r="C19" s="12">
        <v>40</v>
      </c>
      <c r="D19" s="12">
        <v>102</v>
      </c>
      <c r="E19" s="12">
        <v>59</v>
      </c>
      <c r="F19" s="12">
        <v>43</v>
      </c>
      <c r="G19" s="13">
        <f t="shared" si="0"/>
        <v>2.55</v>
      </c>
    </row>
    <row r="20" ht="15" customHeight="1" spans="1:7">
      <c r="A20" s="10"/>
      <c r="B20" s="11" t="s">
        <v>29</v>
      </c>
      <c r="C20" s="12">
        <v>45</v>
      </c>
      <c r="D20" s="12">
        <v>45</v>
      </c>
      <c r="E20" s="12">
        <v>45</v>
      </c>
      <c r="F20" s="12"/>
      <c r="G20" s="13">
        <f t="shared" si="0"/>
        <v>1</v>
      </c>
    </row>
    <row r="21" ht="15" customHeight="1" spans="1:7">
      <c r="A21" s="10" t="s">
        <v>30</v>
      </c>
      <c r="B21" s="11" t="s">
        <v>31</v>
      </c>
      <c r="C21" s="12">
        <v>20</v>
      </c>
      <c r="D21" s="12">
        <v>5</v>
      </c>
      <c r="E21" s="12">
        <v>4</v>
      </c>
      <c r="F21" s="12">
        <v>1</v>
      </c>
      <c r="G21" s="13">
        <f t="shared" si="0"/>
        <v>0.25</v>
      </c>
    </row>
    <row r="22" ht="15" customHeight="1" spans="1:7">
      <c r="A22" s="10"/>
      <c r="B22" s="11" t="s">
        <v>32</v>
      </c>
      <c r="C22" s="12">
        <v>20</v>
      </c>
      <c r="D22" s="12">
        <v>12</v>
      </c>
      <c r="E22" s="12">
        <v>10</v>
      </c>
      <c r="F22" s="12">
        <v>2</v>
      </c>
      <c r="G22" s="13">
        <f t="shared" si="0"/>
        <v>0.6</v>
      </c>
    </row>
    <row r="23" ht="15" customHeight="1" spans="1:7">
      <c r="A23" s="10"/>
      <c r="B23" s="11" t="s">
        <v>33</v>
      </c>
      <c r="C23" s="12">
        <v>20</v>
      </c>
      <c r="D23" s="12">
        <v>10</v>
      </c>
      <c r="E23" s="12">
        <v>2</v>
      </c>
      <c r="F23" s="12">
        <v>8</v>
      </c>
      <c r="G23" s="13">
        <f t="shared" si="0"/>
        <v>0.5</v>
      </c>
    </row>
    <row r="24" ht="15" customHeight="1" spans="1:7">
      <c r="A24" s="10"/>
      <c r="B24" s="11" t="s">
        <v>34</v>
      </c>
      <c r="C24" s="12">
        <v>20</v>
      </c>
      <c r="D24" s="12">
        <v>7</v>
      </c>
      <c r="E24" s="12">
        <v>1</v>
      </c>
      <c r="F24" s="12">
        <v>6</v>
      </c>
      <c r="G24" s="13">
        <f t="shared" si="0"/>
        <v>0.35</v>
      </c>
    </row>
    <row r="25" ht="15" customHeight="1" spans="1:7">
      <c r="A25" s="10"/>
      <c r="B25" s="11" t="s">
        <v>35</v>
      </c>
      <c r="C25" s="12">
        <v>20</v>
      </c>
      <c r="D25" s="12">
        <v>8</v>
      </c>
      <c r="E25" s="12">
        <v>8</v>
      </c>
      <c r="F25" s="12"/>
      <c r="G25" s="13">
        <f t="shared" si="0"/>
        <v>0.4</v>
      </c>
    </row>
    <row r="26" ht="15" customHeight="1" spans="1:7">
      <c r="A26" s="10"/>
      <c r="B26" s="11" t="s">
        <v>36</v>
      </c>
      <c r="C26" s="12">
        <v>20</v>
      </c>
      <c r="D26" s="12">
        <v>25</v>
      </c>
      <c r="E26" s="12">
        <v>25</v>
      </c>
      <c r="F26" s="12"/>
      <c r="G26" s="13">
        <f t="shared" si="0"/>
        <v>1.25</v>
      </c>
    </row>
    <row r="27" ht="15" customHeight="1" spans="1:7">
      <c r="A27" s="10"/>
      <c r="B27" s="11" t="s">
        <v>37</v>
      </c>
      <c r="C27" s="12">
        <v>20</v>
      </c>
      <c r="D27" s="12">
        <v>18</v>
      </c>
      <c r="E27" s="12">
        <v>17</v>
      </c>
      <c r="F27" s="12">
        <v>1</v>
      </c>
      <c r="G27" s="13">
        <f t="shared" si="0"/>
        <v>0.9</v>
      </c>
    </row>
    <row r="28" ht="15" customHeight="1" spans="1:7">
      <c r="A28" s="10"/>
      <c r="B28" s="11" t="s">
        <v>38</v>
      </c>
      <c r="C28" s="12">
        <v>20</v>
      </c>
      <c r="D28" s="12">
        <v>12</v>
      </c>
      <c r="E28" s="12">
        <v>3</v>
      </c>
      <c r="F28" s="12">
        <v>9</v>
      </c>
      <c r="G28" s="13">
        <f t="shared" si="0"/>
        <v>0.6</v>
      </c>
    </row>
    <row r="29" ht="15" customHeight="1" spans="1:7">
      <c r="A29" s="10"/>
      <c r="B29" s="11" t="s">
        <v>39</v>
      </c>
      <c r="C29" s="12">
        <v>20</v>
      </c>
      <c r="D29" s="12">
        <v>49</v>
      </c>
      <c r="E29" s="12">
        <v>44</v>
      </c>
      <c r="F29" s="12">
        <v>5</v>
      </c>
      <c r="G29" s="13">
        <f t="shared" si="0"/>
        <v>2.45</v>
      </c>
    </row>
    <row r="30" ht="15" customHeight="1" spans="1:7">
      <c r="A30" s="10"/>
      <c r="B30" s="11" t="s">
        <v>40</v>
      </c>
      <c r="C30" s="12">
        <v>20</v>
      </c>
      <c r="D30" s="12">
        <v>49</v>
      </c>
      <c r="E30" s="12">
        <v>17</v>
      </c>
      <c r="F30" s="12">
        <v>32</v>
      </c>
      <c r="G30" s="13">
        <f t="shared" si="0"/>
        <v>2.45</v>
      </c>
    </row>
    <row r="31" ht="15" customHeight="1" spans="1:7">
      <c r="A31" s="10" t="s">
        <v>41</v>
      </c>
      <c r="B31" s="11" t="s">
        <v>42</v>
      </c>
      <c r="C31" s="12">
        <v>80</v>
      </c>
      <c r="D31" s="12">
        <v>147</v>
      </c>
      <c r="E31" s="12">
        <v>133</v>
      </c>
      <c r="F31" s="12">
        <v>14</v>
      </c>
      <c r="G31" s="13">
        <f t="shared" si="0"/>
        <v>1.8375</v>
      </c>
    </row>
    <row r="32" ht="15" customHeight="1" spans="1:7">
      <c r="A32" s="10"/>
      <c r="B32" s="11" t="s">
        <v>43</v>
      </c>
      <c r="C32" s="12">
        <v>40</v>
      </c>
      <c r="D32" s="12">
        <v>89</v>
      </c>
      <c r="E32" s="12">
        <v>20</v>
      </c>
      <c r="F32" s="12">
        <v>69</v>
      </c>
      <c r="G32" s="13">
        <f t="shared" si="0"/>
        <v>2.225</v>
      </c>
    </row>
    <row r="33" ht="15" customHeight="1" spans="1:7">
      <c r="A33" s="10"/>
      <c r="B33" s="11" t="s">
        <v>44</v>
      </c>
      <c r="C33" s="12">
        <v>40</v>
      </c>
      <c r="D33" s="12">
        <v>2</v>
      </c>
      <c r="E33" s="12"/>
      <c r="F33" s="12">
        <v>2</v>
      </c>
      <c r="G33" s="13">
        <f t="shared" si="0"/>
        <v>0.05</v>
      </c>
    </row>
    <row r="34" ht="15" customHeight="1" spans="1:7">
      <c r="A34" s="10"/>
      <c r="B34" s="11" t="s">
        <v>45</v>
      </c>
      <c r="C34" s="12">
        <v>40</v>
      </c>
      <c r="D34" s="12">
        <v>9</v>
      </c>
      <c r="E34" s="12">
        <v>8</v>
      </c>
      <c r="F34" s="12">
        <v>1</v>
      </c>
      <c r="G34" s="13">
        <f t="shared" si="0"/>
        <v>0.225</v>
      </c>
    </row>
    <row r="35" ht="15" customHeight="1" spans="1:7">
      <c r="A35" s="10"/>
      <c r="B35" s="11" t="s">
        <v>46</v>
      </c>
      <c r="C35" s="12">
        <v>200</v>
      </c>
      <c r="D35" s="12">
        <v>414</v>
      </c>
      <c r="E35" s="12">
        <v>15</v>
      </c>
      <c r="F35" s="12">
        <v>399</v>
      </c>
      <c r="G35" s="13">
        <f t="shared" si="0"/>
        <v>2.07</v>
      </c>
    </row>
    <row r="36" ht="15" customHeight="1" spans="1:7">
      <c r="A36" s="10"/>
      <c r="B36" s="11" t="s">
        <v>47</v>
      </c>
      <c r="C36" s="12">
        <v>40</v>
      </c>
      <c r="D36" s="12">
        <v>14</v>
      </c>
      <c r="E36" s="12">
        <v>11</v>
      </c>
      <c r="F36" s="12">
        <v>3</v>
      </c>
      <c r="G36" s="13">
        <f t="shared" si="0"/>
        <v>0.35</v>
      </c>
    </row>
    <row r="37" ht="15" customHeight="1" spans="1:7">
      <c r="A37" s="10"/>
      <c r="B37" s="11" t="s">
        <v>48</v>
      </c>
      <c r="C37" s="12">
        <v>40</v>
      </c>
      <c r="D37" s="12">
        <v>33</v>
      </c>
      <c r="E37" s="12">
        <v>33</v>
      </c>
      <c r="F37" s="12"/>
      <c r="G37" s="13">
        <f t="shared" si="0"/>
        <v>0.825</v>
      </c>
    </row>
    <row r="38" ht="15" customHeight="1" spans="1:7">
      <c r="A38" s="10"/>
      <c r="B38" s="11" t="s">
        <v>49</v>
      </c>
      <c r="C38" s="12">
        <v>40</v>
      </c>
      <c r="D38" s="12">
        <v>29</v>
      </c>
      <c r="E38" s="12">
        <v>29</v>
      </c>
      <c r="F38" s="12"/>
      <c r="G38" s="13">
        <f t="shared" si="0"/>
        <v>0.725</v>
      </c>
    </row>
    <row r="39" ht="15" customHeight="1" spans="1:7">
      <c r="A39" s="10"/>
      <c r="B39" s="11" t="s">
        <v>50</v>
      </c>
      <c r="C39" s="12">
        <v>40</v>
      </c>
      <c r="D39" s="12">
        <v>16</v>
      </c>
      <c r="E39" s="12">
        <v>16</v>
      </c>
      <c r="F39" s="12"/>
      <c r="G39" s="13">
        <f t="shared" si="0"/>
        <v>0.4</v>
      </c>
    </row>
    <row r="40" ht="15" customHeight="1" spans="1:7">
      <c r="A40" s="10"/>
      <c r="B40" s="11" t="s">
        <v>51</v>
      </c>
      <c r="C40" s="12">
        <v>40</v>
      </c>
      <c r="D40" s="12">
        <v>116</v>
      </c>
      <c r="E40" s="12">
        <v>113</v>
      </c>
      <c r="F40" s="12">
        <v>3</v>
      </c>
      <c r="G40" s="13">
        <f t="shared" si="0"/>
        <v>2.9</v>
      </c>
    </row>
    <row r="41" ht="15" customHeight="1" spans="1:7">
      <c r="A41" s="10"/>
      <c r="B41" s="11" t="s">
        <v>52</v>
      </c>
      <c r="C41" s="12">
        <v>40</v>
      </c>
      <c r="D41" s="12">
        <v>13</v>
      </c>
      <c r="E41" s="12">
        <v>13</v>
      </c>
      <c r="F41" s="12"/>
      <c r="G41" s="13">
        <f t="shared" si="0"/>
        <v>0.325</v>
      </c>
    </row>
    <row r="42" ht="15" customHeight="1" spans="1:7">
      <c r="A42" s="10"/>
      <c r="B42" s="11" t="s">
        <v>53</v>
      </c>
      <c r="C42" s="12">
        <v>40</v>
      </c>
      <c r="D42" s="12">
        <v>11</v>
      </c>
      <c r="E42" s="12">
        <v>11</v>
      </c>
      <c r="F42" s="12"/>
      <c r="G42" s="13">
        <f t="shared" si="0"/>
        <v>0.275</v>
      </c>
    </row>
    <row r="43" ht="15" customHeight="1" spans="1:7">
      <c r="A43" s="10"/>
      <c r="B43" s="11" t="s">
        <v>54</v>
      </c>
      <c r="C43" s="12">
        <v>40</v>
      </c>
      <c r="D43" s="12">
        <v>112</v>
      </c>
      <c r="E43" s="12">
        <v>112</v>
      </c>
      <c r="F43" s="12"/>
      <c r="G43" s="13">
        <f t="shared" si="0"/>
        <v>2.8</v>
      </c>
    </row>
    <row r="44" ht="15" customHeight="1" spans="1:7">
      <c r="A44" s="10"/>
      <c r="B44" s="11" t="s">
        <v>55</v>
      </c>
      <c r="C44" s="12">
        <v>40</v>
      </c>
      <c r="D44" s="12">
        <v>23</v>
      </c>
      <c r="E44" s="12">
        <v>23</v>
      </c>
      <c r="F44" s="12"/>
      <c r="G44" s="13">
        <f t="shared" si="0"/>
        <v>0.575</v>
      </c>
    </row>
    <row r="45" ht="15" customHeight="1" spans="1:7">
      <c r="A45" s="10"/>
      <c r="B45" s="11" t="s">
        <v>56</v>
      </c>
      <c r="C45" s="12">
        <v>90</v>
      </c>
      <c r="D45" s="12">
        <v>201</v>
      </c>
      <c r="E45" s="12">
        <v>102</v>
      </c>
      <c r="F45" s="12">
        <v>99</v>
      </c>
      <c r="G45" s="13">
        <f t="shared" si="0"/>
        <v>2.23333333333333</v>
      </c>
    </row>
    <row r="46" ht="15" customHeight="1" spans="1:7">
      <c r="A46" s="10"/>
      <c r="B46" s="11" t="s">
        <v>57</v>
      </c>
      <c r="C46" s="12">
        <v>40</v>
      </c>
      <c r="D46" s="12">
        <v>21</v>
      </c>
      <c r="E46" s="12">
        <v>20</v>
      </c>
      <c r="F46" s="12">
        <v>1</v>
      </c>
      <c r="G46" s="13">
        <f t="shared" si="0"/>
        <v>0.525</v>
      </c>
    </row>
    <row r="47" ht="15" customHeight="1" spans="1:7">
      <c r="A47" s="10"/>
      <c r="B47" s="11" t="s">
        <v>58</v>
      </c>
      <c r="C47" s="12">
        <v>40</v>
      </c>
      <c r="D47" s="12">
        <v>83</v>
      </c>
      <c r="E47" s="12">
        <v>27</v>
      </c>
      <c r="F47" s="12">
        <v>56</v>
      </c>
      <c r="G47" s="13">
        <f t="shared" si="0"/>
        <v>2.075</v>
      </c>
    </row>
    <row r="48" ht="15" customHeight="1" spans="1:7">
      <c r="A48" s="10"/>
      <c r="B48" s="11" t="s">
        <v>59</v>
      </c>
      <c r="C48" s="12">
        <v>40</v>
      </c>
      <c r="D48" s="12">
        <v>185</v>
      </c>
      <c r="E48" s="12">
        <v>150</v>
      </c>
      <c r="F48" s="12">
        <v>35</v>
      </c>
      <c r="G48" s="13">
        <f t="shared" si="0"/>
        <v>4.625</v>
      </c>
    </row>
    <row r="49" ht="15" customHeight="1" spans="1:7">
      <c r="A49" s="10"/>
      <c r="B49" s="11" t="s">
        <v>60</v>
      </c>
      <c r="C49" s="12">
        <v>40</v>
      </c>
      <c r="D49" s="12">
        <v>48</v>
      </c>
      <c r="E49" s="12">
        <v>39</v>
      </c>
      <c r="F49" s="12">
        <v>9</v>
      </c>
      <c r="G49" s="13">
        <f t="shared" si="0"/>
        <v>1.2</v>
      </c>
    </row>
    <row r="50" ht="15" customHeight="1" spans="1:7">
      <c r="A50" s="10"/>
      <c r="B50" s="11" t="s">
        <v>61</v>
      </c>
      <c r="C50" s="12">
        <v>40</v>
      </c>
      <c r="D50" s="12">
        <v>14</v>
      </c>
      <c r="E50" s="12">
        <v>13</v>
      </c>
      <c r="F50" s="12">
        <v>1</v>
      </c>
      <c r="G50" s="13">
        <f t="shared" si="0"/>
        <v>0.35</v>
      </c>
    </row>
    <row r="51" ht="15" customHeight="1" spans="1:7">
      <c r="A51" s="10"/>
      <c r="B51" s="11" t="s">
        <v>62</v>
      </c>
      <c r="C51" s="12">
        <v>40</v>
      </c>
      <c r="D51" s="12">
        <v>1</v>
      </c>
      <c r="E51" s="12"/>
      <c r="F51" s="12">
        <v>1</v>
      </c>
      <c r="G51" s="13">
        <f t="shared" si="0"/>
        <v>0.025</v>
      </c>
    </row>
    <row r="52" ht="15" customHeight="1" spans="1:7">
      <c r="A52" s="10"/>
      <c r="B52" s="11" t="s">
        <v>63</v>
      </c>
      <c r="C52" s="12">
        <v>40</v>
      </c>
      <c r="D52" s="12">
        <v>1</v>
      </c>
      <c r="E52" s="12"/>
      <c r="F52" s="12">
        <v>1</v>
      </c>
      <c r="G52" s="13">
        <f t="shared" si="0"/>
        <v>0.025</v>
      </c>
    </row>
    <row r="53" ht="15" customHeight="1" spans="1:7">
      <c r="A53" s="12"/>
      <c r="B53" s="11"/>
      <c r="C53" s="12">
        <v>2230</v>
      </c>
      <c r="D53" s="12">
        <v>2742</v>
      </c>
      <c r="E53" s="12">
        <v>1516</v>
      </c>
      <c r="F53" s="12">
        <v>1226</v>
      </c>
      <c r="G53" s="13">
        <f t="shared" si="0"/>
        <v>1.22959641255605</v>
      </c>
    </row>
  </sheetData>
  <mergeCells count="13">
    <mergeCell ref="A1:G1"/>
    <mergeCell ref="A53:B53"/>
    <mergeCell ref="A2:A4"/>
    <mergeCell ref="A6:A7"/>
    <mergeCell ref="A8:A9"/>
    <mergeCell ref="A10:A13"/>
    <mergeCell ref="A14:A20"/>
    <mergeCell ref="A21:A30"/>
    <mergeCell ref="A31:A52"/>
    <mergeCell ref="B2:B4"/>
    <mergeCell ref="C2:C4"/>
    <mergeCell ref="G2:G4"/>
    <mergeCell ref="D2:F3"/>
  </mergeCells>
  <conditionalFormatting sqref="G$1:G$1048576">
    <cfRule type="cellIs" dxfId="0" priority="2" operator="greaterThan">
      <formula>100</formula>
    </cfRule>
  </conditionalFormatting>
  <conditionalFormatting sqref="G2:G53">
    <cfRule type="cellIs" dxfId="0" priority="1" operator="greaterThan">
      <formula>1</formula>
    </cfRule>
  </conditionalFormatting>
  <printOptions horizontalCentered="1"/>
  <pageMargins left="0.0784722222222222" right="0.0784722222222222" top="0.156944444444444" bottom="0.156944444444444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2020-08-04T06:50:00Z</dcterms:created>
  <dcterms:modified xsi:type="dcterms:W3CDTF">2020-08-04T07:07:39Z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